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0395" windowHeight="8445" activeTab="0"/>
  </bookViews>
  <sheets>
    <sheet name="Справка" sheetId="1" r:id="rId1"/>
    <sheet name="Лист1" sheetId="2" r:id="rId2"/>
    <sheet name="Лист2" sheetId="3" r:id="rId3"/>
    <sheet name="Лист3" sheetId="4" r:id="rId4"/>
  </sheets>
  <definedNames>
    <definedName name="Ogran1">'Лист3'!$H$5:$H$7</definedName>
    <definedName name="Ogran2">'Лист3'!$E$8:$G$8</definedName>
    <definedName name="Plan">'Лист3'!$E$5:$G$7</definedName>
    <definedName name="Potreb1">'Лист3'!$B$1</definedName>
    <definedName name="Potreb2">'Лист3'!$C$1</definedName>
    <definedName name="Potreb3">'Лист3'!$D$1</definedName>
    <definedName name="solver_adj" localSheetId="3" hidden="1">'Лист3'!$E$5:$G$7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'Лист3'!$E$5:$G$7</definedName>
    <definedName name="solver_lhs2" localSheetId="3" hidden="1">'Лист3'!$E$5:$G$7</definedName>
    <definedName name="solver_lhs3" localSheetId="3" hidden="1">'Лист3'!$H$5:$H$7</definedName>
    <definedName name="solver_lhs4" localSheetId="3" hidden="1">'Лист3'!$E$8:$G$8</definedName>
    <definedName name="solver_lin" localSheetId="3" hidden="1">2</definedName>
    <definedName name="solver_neg" localSheetId="3" hidden="1">2</definedName>
    <definedName name="solver_num" localSheetId="3" hidden="1">4</definedName>
    <definedName name="solver_nwt" localSheetId="3" hidden="1">1</definedName>
    <definedName name="solver_opt" localSheetId="3" hidden="1">'Лист3'!$H$8</definedName>
    <definedName name="solver_pre" localSheetId="3" hidden="1">0.000001</definedName>
    <definedName name="solver_rel1" localSheetId="3" hidden="1">4</definedName>
    <definedName name="solver_rel2" localSheetId="3" hidden="1">3</definedName>
    <definedName name="solver_rel3" localSheetId="3" hidden="1">3</definedName>
    <definedName name="solver_rel4" localSheetId="3" hidden="1">2</definedName>
    <definedName name="solver_rhs1" localSheetId="3" hidden="1">целое</definedName>
    <definedName name="solver_rhs2" localSheetId="3" hidden="1">0</definedName>
    <definedName name="solver_rhs3" localSheetId="3" hidden="1">0</definedName>
    <definedName name="solver_rhs4" localSheetId="3" hidden="1">0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  <definedName name="Stolb1">'Лист3'!$E$5:$E$7</definedName>
    <definedName name="Stolb2">'Лист3'!$F$5:$F$7</definedName>
    <definedName name="Stolb3">'Лист3'!$G$5:$G$7</definedName>
    <definedName name="Stoumost">'Лист3'!$B$2:$D$4</definedName>
    <definedName name="Strok1">'Лист3'!$E$5:$G$5</definedName>
    <definedName name="Strok2">'Лист3'!$E$6:$G$6</definedName>
    <definedName name="Strok3">'Лист3'!$E$7:$G$7</definedName>
    <definedName name="Sumzatrat">'Лист3'!$H$8</definedName>
    <definedName name="Zapas1">'Лист3'!$A$2</definedName>
    <definedName name="Zapas2">'Лист3'!$A$3</definedName>
    <definedName name="Zapas3">'Лист3'!$A$4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tabSelected="1" zoomScalePageLayoutView="0" workbookViewId="0" topLeftCell="A1">
      <selection activeCell="K12" sqref="K12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3"/>
  <legacyDrawing r:id="rId2"/>
  <oleObjects>
    <oleObject progId="Word.Document.8" shapeId="3792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H8"/>
  <sheetViews>
    <sheetView zoomScalePageLayoutView="0" workbookViewId="0" topLeftCell="A1">
      <selection activeCell="A1" sqref="A1:D4"/>
    </sheetView>
  </sheetViews>
  <sheetFormatPr defaultColWidth="9.00390625" defaultRowHeight="12.75"/>
  <sheetData>
    <row r="1" spans="2:4" ht="12.75">
      <c r="B1">
        <v>20</v>
      </c>
      <c r="C1">
        <v>50</v>
      </c>
      <c r="D1">
        <v>30</v>
      </c>
    </row>
    <row r="2" spans="1:4" ht="12.75">
      <c r="A2">
        <v>40</v>
      </c>
      <c r="B2">
        <v>7</v>
      </c>
      <c r="C2">
        <v>3</v>
      </c>
      <c r="D2">
        <v>6</v>
      </c>
    </row>
    <row r="3" spans="1:4" ht="12.75">
      <c r="A3">
        <v>40</v>
      </c>
      <c r="B3">
        <v>4</v>
      </c>
      <c r="C3">
        <v>6</v>
      </c>
      <c r="D3">
        <v>2</v>
      </c>
    </row>
    <row r="4" spans="1:4" ht="12.75">
      <c r="A4">
        <v>20</v>
      </c>
      <c r="B4">
        <v>5</v>
      </c>
      <c r="C4">
        <v>2</v>
      </c>
      <c r="D4">
        <v>1</v>
      </c>
    </row>
    <row r="5" spans="5:7" ht="12.75">
      <c r="E5">
        <v>0</v>
      </c>
      <c r="F5">
        <v>39.999999</v>
      </c>
      <c r="G5">
        <v>9.999999974752427E-07</v>
      </c>
    </row>
    <row r="6" spans="5:7" ht="12.75">
      <c r="E6">
        <v>20</v>
      </c>
      <c r="F6">
        <v>0</v>
      </c>
      <c r="G6">
        <v>20</v>
      </c>
    </row>
    <row r="7" spans="5:7" ht="12.75">
      <c r="E7">
        <v>0</v>
      </c>
      <c r="F7">
        <v>10.000000999999989</v>
      </c>
      <c r="G7">
        <v>9.99999900000001</v>
      </c>
    </row>
    <row r="8" ht="12.75">
      <c r="H8">
        <f>SUMPRODUCT(Stoumost,Plan)</f>
        <v>1160.0000023085859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0" width="7.75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H8"/>
  <sheetViews>
    <sheetView zoomScalePageLayoutView="0" workbookViewId="0" topLeftCell="A1">
      <selection activeCell="E5" sqref="E5:G7"/>
    </sheetView>
  </sheetViews>
  <sheetFormatPr defaultColWidth="9.00390625" defaultRowHeight="12.75"/>
  <sheetData>
    <row r="1" spans="2:4" ht="12.75">
      <c r="B1">
        <v>190</v>
      </c>
      <c r="C1">
        <v>120</v>
      </c>
      <c r="D1">
        <v>60</v>
      </c>
    </row>
    <row r="2" spans="1:4" ht="12.75">
      <c r="A2">
        <v>100</v>
      </c>
      <c r="B2">
        <v>4</v>
      </c>
      <c r="C2">
        <v>2</v>
      </c>
      <c r="D2">
        <v>6</v>
      </c>
    </row>
    <row r="3" spans="1:4" ht="12.75">
      <c r="A3">
        <v>200</v>
      </c>
      <c r="B3">
        <v>7</v>
      </c>
      <c r="C3">
        <v>5</v>
      </c>
      <c r="D3">
        <v>3</v>
      </c>
    </row>
    <row r="4" spans="1:4" ht="12.75">
      <c r="A4">
        <v>130</v>
      </c>
      <c r="B4">
        <v>2</v>
      </c>
      <c r="C4">
        <v>7</v>
      </c>
      <c r="D4">
        <v>6</v>
      </c>
    </row>
    <row r="5" spans="5:7" ht="12.75">
      <c r="E5">
        <v>0</v>
      </c>
      <c r="F5">
        <v>100.00000023047133</v>
      </c>
      <c r="G5">
        <v>0</v>
      </c>
    </row>
    <row r="6" spans="5:7" ht="12.75">
      <c r="E6">
        <v>60</v>
      </c>
      <c r="F6">
        <v>19.999999769528657</v>
      </c>
      <c r="G6">
        <v>60.00000099999999</v>
      </c>
    </row>
    <row r="7" spans="5:7" ht="12.75">
      <c r="E7">
        <v>130</v>
      </c>
      <c r="F7">
        <v>0</v>
      </c>
      <c r="G7">
        <v>0</v>
      </c>
    </row>
    <row r="8" ht="12.75">
      <c r="H8">
        <f>SUMPRODUCT(Stoumost,Plan)</f>
        <v>1160.0000023085859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dcterms:created xsi:type="dcterms:W3CDTF">2010-12-27T05:03:25Z</dcterms:created>
  <dcterms:modified xsi:type="dcterms:W3CDTF">2013-12-17T15:54:51Z</dcterms:modified>
  <cp:category/>
  <cp:version/>
  <cp:contentType/>
  <cp:contentStatus/>
</cp:coreProperties>
</file>